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76" yWindow="1020" windowWidth="15600" windowHeight="7680" activeTab="1"/>
  </bookViews>
  <sheets>
    <sheet name="Score" sheetId="1" r:id="rId1"/>
    <sheet name="Budget" sheetId="2" r:id="rId2"/>
    <sheet name="Charts" sheetId="3" r:id="rId3"/>
  </sheets>
  <definedNames>
    <definedName name="_xlnm._FilterDatabase" localSheetId="1" hidden="1">'Budget'!$B$6:$B$8</definedName>
  </definedNames>
  <calcPr fullCalcOnLoad="1"/>
</workbook>
</file>

<file path=xl/sharedStrings.xml><?xml version="1.0" encoding="utf-8"?>
<sst xmlns="http://schemas.openxmlformats.org/spreadsheetml/2006/main" count="123" uniqueCount="123">
  <si>
    <t>Income</t>
  </si>
  <si>
    <t>Total Income</t>
  </si>
  <si>
    <t>Expenses</t>
  </si>
  <si>
    <t>Fixed Costs</t>
  </si>
  <si>
    <t>Total Fixed Costs</t>
  </si>
  <si>
    <t>Semi Variable Costs</t>
  </si>
  <si>
    <t>Electric / Gas Expense</t>
  </si>
  <si>
    <t>Telephone Expense</t>
  </si>
  <si>
    <t>Cable / Satellite Television Expense</t>
  </si>
  <si>
    <t>Internet Expense</t>
  </si>
  <si>
    <t>Food (Dining Out &amp; Groceries)</t>
  </si>
  <si>
    <t>Pet Supplies</t>
  </si>
  <si>
    <t>Medical / Healthcare</t>
  </si>
  <si>
    <t>Personal Care</t>
  </si>
  <si>
    <t>Total Semi Variable Costs</t>
  </si>
  <si>
    <t>Highly Variable Costs</t>
  </si>
  <si>
    <t>Entertainment</t>
  </si>
  <si>
    <t>Gifts</t>
  </si>
  <si>
    <t>Clothing</t>
  </si>
  <si>
    <t>Miscellaneous</t>
  </si>
  <si>
    <t>Total Highly Variable Costs</t>
  </si>
  <si>
    <t>Total Expenses</t>
  </si>
  <si>
    <t>Salary 1 (Father)</t>
  </si>
  <si>
    <t>Salary 2 (Mother)</t>
  </si>
  <si>
    <t>Housing Loan</t>
  </si>
  <si>
    <t>Car Loan</t>
  </si>
  <si>
    <t xml:space="preserve">Insurance </t>
  </si>
  <si>
    <t>ISRIYANTI NAZIRAH BTE ISMAIL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</si>
  <si>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</si>
  <si>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</si>
  <si>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</si>
  <si>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</si>
  <si>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</si>
  <si>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</si>
  <si>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</si>
  <si>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</si>
  <si>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</si>
  <si>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</si>
  <si>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</si>
  <si>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</si>
  <si>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</si>
  <si>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</si>
  <si>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</si>
  <si>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</si>
  <si>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</si>
  <si>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</si>
  <si>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</si>
  <si>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</si>
  <si>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</si>
  <si>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</si>
  <si>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</si>
  <si>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</si>
  <si>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</si>
  <si>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</si>
  <si>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</si>
  <si>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</si>
  <si>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</si>
  <si>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</si>
  <si>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</si>
  <si>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</si>
  <si>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</si>
  <si>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</si>
  <si>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</si>
  <si>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</si>
  <si>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</si>
  <si>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</si>
  <si>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</si>
  <si>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</si>
  <si>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Index No.</t>
  </si>
  <si>
    <t>Name</t>
  </si>
  <si>
    <t>IT Score</t>
  </si>
  <si>
    <t>Household Monthly Expenses</t>
  </si>
  <si>
    <t>Camie Boughner</t>
  </si>
  <si>
    <t>Linwood Reeve</t>
  </si>
  <si>
    <t>Davis Ackman</t>
  </si>
  <si>
    <t>Dann Meints</t>
  </si>
  <si>
    <t>Boris Legaspi</t>
  </si>
  <si>
    <t>Joye Cairns</t>
  </si>
  <si>
    <t>Abby Rish</t>
  </si>
  <si>
    <t>Brittaney Montealegre</t>
  </si>
  <si>
    <t>Soo Dykeman</t>
  </si>
  <si>
    <t>Linda Lombard</t>
  </si>
  <si>
    <t>Kristi Kempf</t>
  </si>
  <si>
    <t>Vina Rizzi</t>
  </si>
  <si>
    <t>Octavia Mcilvaine</t>
  </si>
  <si>
    <t>Adalberto Clasen</t>
  </si>
  <si>
    <t>Lakisha Dekker</t>
  </si>
  <si>
    <t>Glinda Braziel</t>
  </si>
  <si>
    <t>Dulce Lunceford</t>
  </si>
  <si>
    <t>Luther Gerald</t>
  </si>
  <si>
    <t>Mckinley Sheckler</t>
  </si>
  <si>
    <t>Francine Glazer</t>
  </si>
  <si>
    <t>Dione Milliman</t>
  </si>
  <si>
    <t>Murray Goodyear</t>
  </si>
  <si>
    <t>Herlinda Clemmer</t>
  </si>
  <si>
    <t>Jesusita Bancroft</t>
  </si>
  <si>
    <t>Brent Posada</t>
  </si>
  <si>
    <t>Evelia Schmidtke</t>
  </si>
  <si>
    <t>Rolanda Tooker</t>
  </si>
  <si>
    <t>Roxy Valderrama</t>
  </si>
  <si>
    <t>Leanna Heitz</t>
  </si>
  <si>
    <t>Vincenza Akridge</t>
  </si>
  <si>
    <t>Sherril Chism</t>
  </si>
  <si>
    <t>Fonda Seiter</t>
  </si>
  <si>
    <t>Dana Gilyard</t>
  </si>
  <si>
    <t>Kurt Brazeal</t>
  </si>
  <si>
    <t>Danica Filippini</t>
  </si>
  <si>
    <t>Karl Schack</t>
  </si>
  <si>
    <t>Arlena Horvath</t>
  </si>
  <si>
    <t>Emil Imburgia</t>
  </si>
  <si>
    <t>Stephen Ferrari</t>
  </si>
  <si>
    <t>No. Of Visitors</t>
  </si>
  <si>
    <t>Places of Interest</t>
  </si>
  <si>
    <t>Sentosa</t>
  </si>
  <si>
    <t>Zoo</t>
  </si>
  <si>
    <t>Bird Park</t>
  </si>
  <si>
    <t>Science Centre</t>
  </si>
  <si>
    <t>Orchard Road</t>
  </si>
  <si>
    <t>Chinatown</t>
  </si>
  <si>
    <t>How much is their saving on that month?</t>
  </si>
  <si>
    <t xml:space="preserve">Ans: </t>
  </si>
  <si>
    <t>61-100</t>
  </si>
  <si>
    <t>Pass Exam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</si>
</sst>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0000_);_(&quot;$&quot;* \(#,##0.00000\);_(&quot;$&quot;* &quot;-&quot;??_);_(@_)"/>
    <numFmt numFmtId="171" formatCode="_(&quot;$&quot;* #,##0.000000_);_(&quot;$&quot;* \(#,##0.000000\);_(&quot;$&quot;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18"/>
      <color indexed="56"/>
      <name val="Calibri"/>
      <family val="2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b/>
      <sz val="18"/>
      <color indexed="9"/>
      <name val="Calibri"/>
      <family val="2"/>
    </font>
    <font>
      <b/>
      <sz val="14"/>
      <color indexed="9"/>
      <name val="Calibri"/>
      <family val="2"/>
    </font>
    <font>
      <sz val="18"/>
      <color indexed="10"/>
      <name val="Calibri"/>
      <family val="0"/>
    </font>
    <font>
      <sz val="18"/>
      <color indexed="57"/>
      <name val="Calibri"/>
      <family val="0"/>
    </font>
    <font>
      <i/>
      <u val="single"/>
      <sz val="18"/>
      <color indexed="57"/>
      <name val="Eras Bold ITC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2"/>
      <color rgb="FFFF0000"/>
      <name val="Calibri"/>
      <family val="2"/>
    </font>
    <font>
      <b/>
      <sz val="18"/>
      <color theme="3"/>
      <name val="Calibri"/>
      <family val="2"/>
    </font>
    <font>
      <sz val="20"/>
      <color theme="1"/>
      <name val="Calibri"/>
      <family val="2"/>
    </font>
    <font>
      <sz val="20"/>
      <color rgb="FFFF0000"/>
      <name val="Calibri"/>
      <family val="2"/>
    </font>
    <font>
      <b/>
      <sz val="18"/>
      <color theme="0"/>
      <name val="Calibri"/>
      <family val="2"/>
    </font>
    <font>
      <b/>
      <sz val="1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2636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left"/>
    </xf>
    <xf numFmtId="0" fontId="19" fillId="4" borderId="11" xfId="0" applyFont="1" applyFill="1" applyBorder="1" applyAlignment="1">
      <alignment/>
    </xf>
    <xf numFmtId="0" fontId="19" fillId="33" borderId="10" xfId="0" applyFont="1" applyFill="1" applyBorder="1" applyAlignment="1">
      <alignment horizontal="left" indent="15"/>
    </xf>
    <xf numFmtId="44" fontId="19" fillId="33" borderId="12" xfId="44" applyFont="1" applyFill="1" applyBorder="1" applyAlignment="1">
      <alignment/>
    </xf>
    <xf numFmtId="44" fontId="19" fillId="33" borderId="0" xfId="44" applyFont="1" applyFill="1" applyBorder="1" applyAlignment="1">
      <alignment/>
    </xf>
    <xf numFmtId="43" fontId="19" fillId="33" borderId="0" xfId="42" applyFont="1" applyFill="1" applyBorder="1" applyAlignment="1">
      <alignment/>
    </xf>
    <xf numFmtId="0" fontId="19" fillId="33" borderId="10" xfId="0" applyFont="1" applyFill="1" applyBorder="1" applyAlignment="1">
      <alignment horizontal="left" indent="5"/>
    </xf>
    <xf numFmtId="0" fontId="19" fillId="33" borderId="10" xfId="0" applyFont="1" applyFill="1" applyBorder="1" applyAlignment="1">
      <alignment horizontal="left" indent="10"/>
    </xf>
    <xf numFmtId="0" fontId="19" fillId="8" borderId="10" xfId="0" applyFont="1" applyFill="1" applyBorder="1" applyAlignment="1">
      <alignment horizontal="left" indent="5"/>
    </xf>
    <xf numFmtId="0" fontId="19" fillId="11" borderId="10" xfId="0" applyFont="1" applyFill="1" applyBorder="1" applyAlignment="1">
      <alignment horizontal="left" indent="5"/>
    </xf>
    <xf numFmtId="0" fontId="19" fillId="13" borderId="10" xfId="0" applyFont="1" applyFill="1" applyBorder="1" applyAlignment="1">
      <alignment horizontal="left" indent="5"/>
    </xf>
    <xf numFmtId="43" fontId="19" fillId="4" borderId="13" xfId="42" applyFont="1" applyFill="1" applyBorder="1" applyAlignment="1">
      <alignment/>
    </xf>
    <xf numFmtId="0" fontId="18" fillId="33" borderId="14" xfId="0" applyFont="1" applyFill="1" applyBorder="1" applyAlignment="1">
      <alignment horizontal="center"/>
    </xf>
    <xf numFmtId="0" fontId="19" fillId="4" borderId="13" xfId="0" applyFont="1" applyFill="1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 quotePrefix="1">
      <alignment horizontal="center"/>
    </xf>
    <xf numFmtId="0" fontId="19" fillId="33" borderId="15" xfId="44" applyNumberFormat="1" applyFont="1" applyFill="1" applyBorder="1" applyAlignment="1">
      <alignment horizontal="right"/>
    </xf>
    <xf numFmtId="44" fontId="19" fillId="33" borderId="15" xfId="44" applyNumberFormat="1" applyFont="1" applyFill="1" applyBorder="1" applyAlignment="1">
      <alignment horizontal="right"/>
    </xf>
    <xf numFmtId="0" fontId="49" fillId="0" borderId="15" xfId="0" applyFont="1" applyBorder="1" applyAlignment="1">
      <alignment horizontal="center"/>
    </xf>
    <xf numFmtId="44" fontId="50" fillId="16" borderId="15" xfId="44" applyFont="1" applyFill="1" applyBorder="1" applyAlignment="1">
      <alignment horizontal="right"/>
    </xf>
    <xf numFmtId="44" fontId="50" fillId="16" borderId="0" xfId="44" applyFont="1" applyFill="1" applyBorder="1" applyAlignment="1">
      <alignment horizontal="right"/>
    </xf>
    <xf numFmtId="0" fontId="51" fillId="33" borderId="10" xfId="0" applyFont="1" applyFill="1" applyBorder="1" applyAlignment="1">
      <alignment horizontal="left" indent="15"/>
    </xf>
    <xf numFmtId="0" fontId="52" fillId="0" borderId="15" xfId="0" applyFont="1" applyBorder="1" applyAlignment="1">
      <alignment horizontal="center"/>
    </xf>
    <xf numFmtId="0" fontId="52" fillId="0" borderId="15" xfId="0" applyFont="1" applyBorder="1" applyAlignment="1">
      <alignment/>
    </xf>
    <xf numFmtId="0" fontId="53" fillId="0" borderId="15" xfId="0" applyFont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0" fontId="18" fillId="33" borderId="17" xfId="0" applyFont="1" applyFill="1" applyBorder="1" applyAlignment="1">
      <alignment horizontal="center"/>
    </xf>
    <xf numFmtId="0" fontId="54" fillId="34" borderId="18" xfId="0" applyFont="1" applyFill="1" applyBorder="1" applyAlignment="1">
      <alignment horizontal="center"/>
    </xf>
    <xf numFmtId="0" fontId="54" fillId="34" borderId="19" xfId="0" applyFont="1" applyFill="1" applyBorder="1" applyAlignment="1">
      <alignment horizontal="center"/>
    </xf>
    <xf numFmtId="17" fontId="55" fillId="34" borderId="20" xfId="0" applyNumberFormat="1" applyFont="1" applyFill="1" applyBorder="1" applyAlignment="1">
      <alignment horizontal="center"/>
    </xf>
    <xf numFmtId="0" fontId="55" fillId="34" borderId="21" xfId="0" applyFont="1" applyFill="1" applyBorder="1" applyAlignment="1">
      <alignment horizontal="center"/>
    </xf>
    <xf numFmtId="8" fontId="50" fillId="16" borderId="15" xfId="44" applyNumberFormat="1" applyFont="1" applyFill="1" applyBorder="1" applyAlignment="1">
      <alignment horizontal="right"/>
    </xf>
    <xf numFmtId="8" fontId="51" fillId="16" borderId="15" xfId="44" applyNumberFormat="1" applyFont="1" applyFill="1" applyBorder="1" applyAlignment="1">
      <alignment horizontal="right"/>
    </xf>
    <xf numFmtId="44" fontId="50" fillId="16" borderId="15" xfId="44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No. Of Visitors to Singapore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775"/>
          <c:y val="0.179"/>
          <c:w val="0.46225"/>
          <c:h val="0.779"/>
        </c:manualLayout>
      </c:layout>
      <c:pieChart>
        <c:varyColors val="1"/>
        <c:ser>
          <c:idx val="0"/>
          <c:order val="0"/>
          <c:tx>
            <c:strRef>
              <c:f>Charts!$C$6</c:f>
              <c:strCache>
                <c:ptCount val="1"/>
                <c:pt idx="0">
                  <c:v>No. Of Visitors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Charts!$B$7:$B$12</c:f>
              <c:strCache/>
            </c:strRef>
          </c:cat>
          <c:val>
            <c:numRef>
              <c:f>Charts!$C$7:$C$12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75"/>
          <c:y val="0.31175"/>
          <c:w val="0.21875"/>
          <c:h val="0.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11</xdr:col>
      <xdr:colOff>381000</xdr:colOff>
      <xdr:row>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048250" y="190500"/>
          <a:ext cx="4648200" cy="1143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Here's a table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shows Sec 1 Class B ICT results. you task is to sort the data, 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which mean sort their score into numerical order(from highest to lowest)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11</xdr:col>
      <xdr:colOff>381000</xdr:colOff>
      <xdr:row>20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48250" y="1905000"/>
          <a:ext cx="4648200" cy="2000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Self Directed Learning:
</a:t>
          </a:r>
          <a:r>
            <a:rPr lang="en-US" cap="none" sz="180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Can you search on Internet how to get the amount of students who pass their ICT exam?
</a:t>
          </a:r>
          <a:r>
            <a:rPr lang="en-US" cap="none" sz="180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hint: "</a:t>
          </a:r>
          <a:r>
            <a:rPr lang="en-US" cap="none" sz="1800" b="0" i="1" u="sng" baseline="0">
              <a:solidFill>
                <a:srgbClr val="339966"/>
              </a:solidFill>
              <a:latin typeface="Eras Bold ITC"/>
              <a:ea typeface="Eras Bold ITC"/>
              <a:cs typeface="Eras Bold ITC"/>
            </a:rPr>
            <a:t>countif  </a:t>
          </a:r>
          <a:r>
            <a:rPr lang="en-US" cap="none" sz="180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"
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*students who scored more than 60 will passed their ICT Exam.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10</xdr:col>
      <xdr:colOff>381000</xdr:colOff>
      <xdr:row>7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838700" y="295275"/>
          <a:ext cx="4648200" cy="1247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Here's a table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shows Jannes's family monthly expences. 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Can you use simple formulae that you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have learnt during your ICT Training in Primary school to complete the table?
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114300</xdr:colOff>
      <xdr:row>7</xdr:row>
      <xdr:rowOff>76200</xdr:rowOff>
    </xdr:from>
    <xdr:to>
      <xdr:col>4</xdr:col>
      <xdr:colOff>0</xdr:colOff>
      <xdr:row>8</xdr:row>
      <xdr:rowOff>19050</xdr:rowOff>
    </xdr:to>
    <xdr:sp>
      <xdr:nvSpPr>
        <xdr:cNvPr id="2" name="Straight Arrow Connector 3"/>
        <xdr:cNvSpPr>
          <a:spLocks/>
        </xdr:cNvSpPr>
      </xdr:nvSpPr>
      <xdr:spPr>
        <a:xfrm flipH="1" flipV="1">
          <a:off x="4343400" y="1581150"/>
          <a:ext cx="1104900" cy="142875"/>
        </a:xfrm>
        <a:prstGeom prst="straightConnector1">
          <a:avLst/>
        </a:prstGeom>
        <a:noFill/>
        <a:ln w="571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66675</xdr:colOff>
      <xdr:row>8</xdr:row>
      <xdr:rowOff>9525</xdr:rowOff>
    </xdr:from>
    <xdr:to>
      <xdr:col>5</xdr:col>
      <xdr:colOff>28575</xdr:colOff>
      <xdr:row>14</xdr:row>
      <xdr:rowOff>142875</xdr:rowOff>
    </xdr:to>
    <xdr:sp>
      <xdr:nvSpPr>
        <xdr:cNvPr id="3" name="Straight Arrow Connector 5"/>
        <xdr:cNvSpPr>
          <a:spLocks/>
        </xdr:cNvSpPr>
      </xdr:nvSpPr>
      <xdr:spPr>
        <a:xfrm flipH="1">
          <a:off x="4295775" y="1714500"/>
          <a:ext cx="1790700" cy="1276350"/>
        </a:xfrm>
        <a:prstGeom prst="straightConnector1">
          <a:avLst/>
        </a:prstGeom>
        <a:noFill/>
        <a:ln w="571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66675</xdr:colOff>
      <xdr:row>8</xdr:row>
      <xdr:rowOff>28575</xdr:rowOff>
    </xdr:from>
    <xdr:to>
      <xdr:col>6</xdr:col>
      <xdr:colOff>38100</xdr:colOff>
      <xdr:row>24</xdr:row>
      <xdr:rowOff>142875</xdr:rowOff>
    </xdr:to>
    <xdr:sp>
      <xdr:nvSpPr>
        <xdr:cNvPr id="4" name="Straight Arrow Connector 11"/>
        <xdr:cNvSpPr>
          <a:spLocks/>
        </xdr:cNvSpPr>
      </xdr:nvSpPr>
      <xdr:spPr>
        <a:xfrm flipH="1">
          <a:off x="4295775" y="1733550"/>
          <a:ext cx="2409825" cy="3171825"/>
        </a:xfrm>
        <a:prstGeom prst="straightConnector1">
          <a:avLst/>
        </a:prstGeom>
        <a:noFill/>
        <a:ln w="571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180975</xdr:colOff>
      <xdr:row>7</xdr:row>
      <xdr:rowOff>171450</xdr:rowOff>
    </xdr:from>
    <xdr:to>
      <xdr:col>7</xdr:col>
      <xdr:colOff>57150</xdr:colOff>
      <xdr:row>31</xdr:row>
      <xdr:rowOff>95250</xdr:rowOff>
    </xdr:to>
    <xdr:sp>
      <xdr:nvSpPr>
        <xdr:cNvPr id="5" name="Straight Arrow Connector 14"/>
        <xdr:cNvSpPr>
          <a:spLocks/>
        </xdr:cNvSpPr>
      </xdr:nvSpPr>
      <xdr:spPr>
        <a:xfrm flipH="1">
          <a:off x="4410075" y="1676400"/>
          <a:ext cx="2924175" cy="4533900"/>
        </a:xfrm>
        <a:prstGeom prst="straightConnector1">
          <a:avLst/>
        </a:prstGeom>
        <a:noFill/>
        <a:ln w="571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85725</xdr:rowOff>
    </xdr:from>
    <xdr:to>
      <xdr:col>3</xdr:col>
      <xdr:colOff>552450</xdr:colOff>
      <xdr:row>3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0" y="85725"/>
          <a:ext cx="4648200" cy="657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Can you decide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and create the appropriate type  of chart to represent the set of data given?
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1676400</xdr:colOff>
      <xdr:row>5</xdr:row>
      <xdr:rowOff>180975</xdr:rowOff>
    </xdr:from>
    <xdr:to>
      <xdr:col>9</xdr:col>
      <xdr:colOff>381000</xdr:colOff>
      <xdr:row>18</xdr:row>
      <xdr:rowOff>114300</xdr:rowOff>
    </xdr:to>
    <xdr:graphicFrame>
      <xdr:nvGraphicFramePr>
        <xdr:cNvPr id="2" name="Chart 2"/>
        <xdr:cNvGraphicFramePr/>
      </xdr:nvGraphicFramePr>
      <xdr:xfrm>
        <a:off x="4124325" y="11334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30">
      <selection activeCell="C43" sqref="C43"/>
    </sheetView>
  </sheetViews>
  <sheetFormatPr defaultColWidth="9.140625" defaultRowHeight="15"/>
  <cols>
    <col min="1" max="1" width="16.57421875" style="18" customWidth="1"/>
    <col min="2" max="2" width="35.8515625" style="0" customWidth="1"/>
    <col min="3" max="3" width="14.140625" style="18" customWidth="1"/>
  </cols>
  <sheetData>
    <row r="1" spans="1:3" s="15" customFormat="1" ht="15">
      <c r="A1" s="19" t="s">
        <v>68</v>
      </c>
      <c r="B1" s="16" t="s">
        <v>69</v>
      </c>
      <c r="C1" s="17" t="s">
        <v>70</v>
      </c>
    </row>
    <row r="2" spans="1:3" ht="15">
      <c r="A2" s="19" t="s">
        <v>29</v>
      </c>
      <c r="B2" s="16" t="s">
        <v>85</v>
      </c>
      <c r="C2" s="17">
        <v>90</v>
      </c>
    </row>
    <row r="3" spans="1:3" ht="15">
      <c r="A3" s="19" t="s">
        <v>31</v>
      </c>
      <c r="B3" s="16" t="s">
        <v>76</v>
      </c>
      <c r="C3" s="17">
        <v>90</v>
      </c>
    </row>
    <row r="4" spans="1:3" ht="15">
      <c r="A4" s="19" t="s">
        <v>54</v>
      </c>
      <c r="B4" s="16" t="s">
        <v>100</v>
      </c>
      <c r="C4" s="17">
        <v>89</v>
      </c>
    </row>
    <row r="5" spans="1:3" ht="15">
      <c r="A5" s="19" t="s">
        <v>58</v>
      </c>
      <c r="B5" s="16" t="s">
        <v>90</v>
      </c>
      <c r="C5" s="17">
        <v>89</v>
      </c>
    </row>
    <row r="6" spans="1:3" ht="15">
      <c r="A6" s="19" t="s">
        <v>43</v>
      </c>
      <c r="B6" s="16" t="s">
        <v>103</v>
      </c>
      <c r="C6" s="17">
        <v>88</v>
      </c>
    </row>
    <row r="7" spans="1:3" ht="15">
      <c r="A7" s="19" t="s">
        <v>34</v>
      </c>
      <c r="B7" s="16" t="s">
        <v>72</v>
      </c>
      <c r="C7" s="17">
        <v>85</v>
      </c>
    </row>
    <row r="8" spans="1:3" ht="15">
      <c r="A8" s="19" t="s">
        <v>57</v>
      </c>
      <c r="B8" s="16" t="s">
        <v>89</v>
      </c>
      <c r="C8" s="17">
        <v>84</v>
      </c>
    </row>
    <row r="9" spans="1:3" ht="15">
      <c r="A9" s="19" t="s">
        <v>66</v>
      </c>
      <c r="B9" s="16" t="s">
        <v>83</v>
      </c>
      <c r="C9" s="17">
        <v>84</v>
      </c>
    </row>
    <row r="10" spans="1:3" ht="15">
      <c r="A10" s="19" t="s">
        <v>67</v>
      </c>
      <c r="B10" s="16" t="s">
        <v>101</v>
      </c>
      <c r="C10" s="17">
        <v>84</v>
      </c>
    </row>
    <row r="11" spans="1:3" ht="15">
      <c r="A11" s="19" t="s">
        <v>63</v>
      </c>
      <c r="B11" s="16" t="s">
        <v>102</v>
      </c>
      <c r="C11" s="17">
        <v>82</v>
      </c>
    </row>
    <row r="12" spans="1:3" ht="15">
      <c r="A12" s="19" t="s">
        <v>37</v>
      </c>
      <c r="B12" s="16" t="s">
        <v>75</v>
      </c>
      <c r="C12" s="17">
        <v>81</v>
      </c>
    </row>
    <row r="13" spans="1:3" ht="15">
      <c r="A13" s="19" t="s">
        <v>60</v>
      </c>
      <c r="B13" s="16" t="s">
        <v>84</v>
      </c>
      <c r="C13" s="17">
        <v>80</v>
      </c>
    </row>
    <row r="14" spans="1:3" ht="15">
      <c r="A14" s="19" t="s">
        <v>28</v>
      </c>
      <c r="B14" s="16" t="s">
        <v>78</v>
      </c>
      <c r="C14" s="17">
        <v>79</v>
      </c>
    </row>
    <row r="15" spans="1:3" ht="15">
      <c r="A15" s="19" t="s">
        <v>41</v>
      </c>
      <c r="B15" s="16" t="s">
        <v>109</v>
      </c>
      <c r="C15" s="17">
        <v>79</v>
      </c>
    </row>
    <row r="16" spans="1:3" ht="15">
      <c r="A16" s="19" t="s">
        <v>62</v>
      </c>
      <c r="B16" s="16" t="s">
        <v>99</v>
      </c>
      <c r="C16" s="17">
        <v>78</v>
      </c>
    </row>
    <row r="17" spans="1:3" ht="15">
      <c r="A17" s="19" t="s">
        <v>52</v>
      </c>
      <c r="B17" s="16" t="s">
        <v>105</v>
      </c>
      <c r="C17" s="17">
        <v>77</v>
      </c>
    </row>
    <row r="18" spans="1:3" ht="15">
      <c r="A18" s="19" t="s">
        <v>39</v>
      </c>
      <c r="B18" s="16" t="s">
        <v>92</v>
      </c>
      <c r="C18" s="17">
        <v>76</v>
      </c>
    </row>
    <row r="19" spans="1:3" ht="15">
      <c r="A19" s="19" t="s">
        <v>38</v>
      </c>
      <c r="B19" s="16" t="s">
        <v>74</v>
      </c>
      <c r="C19" s="17">
        <v>75</v>
      </c>
    </row>
    <row r="20" spans="1:3" ht="15">
      <c r="A20" s="19" t="s">
        <v>44</v>
      </c>
      <c r="B20" s="16" t="s">
        <v>91</v>
      </c>
      <c r="C20" s="17">
        <v>75</v>
      </c>
    </row>
    <row r="21" spans="1:3" ht="15">
      <c r="A21" s="19" t="s">
        <v>42</v>
      </c>
      <c r="B21" s="16" t="s">
        <v>97</v>
      </c>
      <c r="C21" s="17">
        <v>74</v>
      </c>
    </row>
    <row r="22" spans="1:3" ht="15">
      <c r="A22" s="19" t="s">
        <v>55</v>
      </c>
      <c r="B22" s="16" t="s">
        <v>81</v>
      </c>
      <c r="C22" s="17">
        <v>74</v>
      </c>
    </row>
    <row r="23" spans="1:3" ht="15">
      <c r="A23" s="19" t="s">
        <v>51</v>
      </c>
      <c r="B23" s="16" t="s">
        <v>82</v>
      </c>
      <c r="C23" s="17">
        <v>73</v>
      </c>
    </row>
    <row r="24" spans="1:3" ht="15">
      <c r="A24" s="19" t="s">
        <v>56</v>
      </c>
      <c r="B24" s="16" t="s">
        <v>73</v>
      </c>
      <c r="C24" s="17">
        <v>72</v>
      </c>
    </row>
    <row r="25" spans="1:3" ht="15">
      <c r="A25" s="19" t="s">
        <v>40</v>
      </c>
      <c r="B25" s="16" t="s">
        <v>88</v>
      </c>
      <c r="C25" s="17">
        <v>71</v>
      </c>
    </row>
    <row r="26" spans="1:3" ht="15">
      <c r="A26" s="19" t="s">
        <v>35</v>
      </c>
      <c r="B26" s="16" t="s">
        <v>104</v>
      </c>
      <c r="C26" s="17">
        <v>71</v>
      </c>
    </row>
    <row r="27" spans="1:3" ht="15">
      <c r="A27" s="19" t="s">
        <v>65</v>
      </c>
      <c r="B27" s="16" t="s">
        <v>110</v>
      </c>
      <c r="C27" s="17">
        <v>70</v>
      </c>
    </row>
    <row r="28" spans="1:3" ht="15">
      <c r="A28" s="19" t="s">
        <v>33</v>
      </c>
      <c r="B28" s="16" t="s">
        <v>79</v>
      </c>
      <c r="C28" s="17">
        <v>69</v>
      </c>
    </row>
    <row r="29" spans="1:3" ht="15">
      <c r="A29" s="19" t="s">
        <v>59</v>
      </c>
      <c r="B29" s="16" t="s">
        <v>93</v>
      </c>
      <c r="C29" s="17">
        <v>68</v>
      </c>
    </row>
    <row r="30" spans="1:3" ht="15">
      <c r="A30" s="19" t="s">
        <v>64</v>
      </c>
      <c r="B30" s="16" t="s">
        <v>80</v>
      </c>
      <c r="C30" s="17">
        <v>68</v>
      </c>
    </row>
    <row r="31" spans="1:3" ht="15">
      <c r="A31" s="19" t="s">
        <v>36</v>
      </c>
      <c r="B31" s="16" t="s">
        <v>106</v>
      </c>
      <c r="C31" s="17">
        <v>67</v>
      </c>
    </row>
    <row r="32" spans="1:3" ht="15">
      <c r="A32" s="19" t="s">
        <v>30</v>
      </c>
      <c r="B32" s="16" t="s">
        <v>108</v>
      </c>
      <c r="C32" s="17">
        <v>66</v>
      </c>
    </row>
    <row r="33" spans="1:3" ht="15">
      <c r="A33" s="19" t="s">
        <v>50</v>
      </c>
      <c r="B33" s="16" t="s">
        <v>107</v>
      </c>
      <c r="C33" s="17">
        <v>64</v>
      </c>
    </row>
    <row r="34" spans="1:3" ht="15">
      <c r="A34" s="19" t="s">
        <v>53</v>
      </c>
      <c r="B34" s="16" t="s">
        <v>86</v>
      </c>
      <c r="C34" s="17">
        <v>62</v>
      </c>
    </row>
    <row r="35" spans="1:3" ht="15">
      <c r="A35" s="19" t="s">
        <v>46</v>
      </c>
      <c r="B35" s="16" t="s">
        <v>94</v>
      </c>
      <c r="C35" s="17">
        <v>60</v>
      </c>
    </row>
    <row r="36" spans="1:3" ht="15">
      <c r="A36" s="19" t="s">
        <v>49</v>
      </c>
      <c r="B36" s="16" t="s">
        <v>77</v>
      </c>
      <c r="C36" s="17">
        <v>59</v>
      </c>
    </row>
    <row r="37" spans="1:3" ht="15">
      <c r="A37" s="19" t="s">
        <v>48</v>
      </c>
      <c r="B37" s="16" t="s">
        <v>95</v>
      </c>
      <c r="C37" s="17">
        <v>55</v>
      </c>
    </row>
    <row r="38" spans="1:3" ht="15">
      <c r="A38" s="19" t="s">
        <v>45</v>
      </c>
      <c r="B38" s="16" t="s">
        <v>87</v>
      </c>
      <c r="C38" s="17">
        <v>48</v>
      </c>
    </row>
    <row r="39" spans="1:3" ht="15">
      <c r="A39" s="19" t="s">
        <v>61</v>
      </c>
      <c r="B39" s="16" t="s">
        <v>98</v>
      </c>
      <c r="C39" s="17">
        <v>38</v>
      </c>
    </row>
    <row r="40" spans="1:3" ht="15">
      <c r="A40" s="19" t="s">
        <v>47</v>
      </c>
      <c r="B40" s="16" t="s">
        <v>27</v>
      </c>
      <c r="C40" s="17">
        <v>36</v>
      </c>
    </row>
    <row r="41" spans="1:3" ht="15">
      <c r="A41" s="19" t="s">
        <v>32</v>
      </c>
      <c r="B41" s="16" t="s">
        <v>96</v>
      </c>
      <c r="C41" s="17">
        <v>30</v>
      </c>
    </row>
    <row r="43" spans="1:3" ht="26.25">
      <c r="A43" s="26" t="s">
        <v>121</v>
      </c>
      <c r="B43" s="27" t="s">
        <v>122</v>
      </c>
      <c r="C43" s="28">
        <f>COUNTIF(C2:C41,"&gt;60")</f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4"/>
  <sheetViews>
    <sheetView tabSelected="1" zoomScalePageLayoutView="0" workbookViewId="0" topLeftCell="A1">
      <selection activeCell="B34" sqref="B34"/>
    </sheetView>
  </sheetViews>
  <sheetFormatPr defaultColWidth="9.140625" defaultRowHeight="15"/>
  <cols>
    <col min="1" max="1" width="43.140625" style="0" customWidth="1"/>
    <col min="2" max="2" width="20.28125" style="0" customWidth="1"/>
  </cols>
  <sheetData>
    <row r="1" spans="1:2" ht="23.25">
      <c r="A1" s="31" t="s">
        <v>71</v>
      </c>
      <c r="B1" s="32"/>
    </row>
    <row r="2" spans="1:2" ht="19.5" thickBot="1">
      <c r="A2" s="33">
        <v>41061</v>
      </c>
      <c r="B2" s="34"/>
    </row>
    <row r="3" spans="1:2" ht="15.75" thickBot="1">
      <c r="A3" s="29"/>
      <c r="B3" s="30"/>
    </row>
    <row r="4" spans="1:2" ht="15">
      <c r="A4" s="1"/>
      <c r="B4" s="13"/>
    </row>
    <row r="5" spans="1:2" ht="15">
      <c r="A5" s="2" t="s">
        <v>0</v>
      </c>
      <c r="B5" s="14"/>
    </row>
    <row r="6" spans="1:2" ht="15">
      <c r="A6" s="7" t="s">
        <v>22</v>
      </c>
      <c r="B6" s="21">
        <v>3750</v>
      </c>
    </row>
    <row r="7" spans="1:2" ht="15">
      <c r="A7" s="7" t="s">
        <v>23</v>
      </c>
      <c r="B7" s="21">
        <v>2750</v>
      </c>
    </row>
    <row r="8" spans="1:2" ht="15.75">
      <c r="A8" s="3" t="s">
        <v>1</v>
      </c>
      <c r="B8" s="37">
        <f>SUM(B6:B7)</f>
        <v>6500</v>
      </c>
    </row>
    <row r="9" spans="1:2" ht="15">
      <c r="A9" s="3"/>
      <c r="B9" s="4"/>
    </row>
    <row r="10" spans="1:2" ht="15">
      <c r="A10" s="2" t="s">
        <v>2</v>
      </c>
      <c r="B10" s="12"/>
    </row>
    <row r="11" spans="1:2" ht="15">
      <c r="A11" s="9" t="s">
        <v>3</v>
      </c>
      <c r="B11" s="5"/>
    </row>
    <row r="12" spans="1:2" ht="15">
      <c r="A12" s="8" t="s">
        <v>24</v>
      </c>
      <c r="B12" s="20">
        <v>1000</v>
      </c>
    </row>
    <row r="13" spans="1:2" ht="15">
      <c r="A13" s="8" t="s">
        <v>25</v>
      </c>
      <c r="B13" s="20">
        <v>850</v>
      </c>
    </row>
    <row r="14" spans="1:2" ht="15">
      <c r="A14" s="8" t="s">
        <v>26</v>
      </c>
      <c r="B14" s="20">
        <v>100</v>
      </c>
    </row>
    <row r="15" spans="1:2" ht="15.75">
      <c r="A15" s="3" t="s">
        <v>4</v>
      </c>
      <c r="B15" s="23">
        <f>SUM(B12:B14)</f>
        <v>1950</v>
      </c>
    </row>
    <row r="16" spans="1:2" ht="15">
      <c r="A16" s="10" t="s">
        <v>5</v>
      </c>
      <c r="B16" s="6"/>
    </row>
    <row r="17" spans="1:2" ht="15">
      <c r="A17" s="8" t="s">
        <v>6</v>
      </c>
      <c r="B17" s="20">
        <v>378</v>
      </c>
    </row>
    <row r="18" spans="1:2" ht="15">
      <c r="A18" s="8" t="s">
        <v>7</v>
      </c>
      <c r="B18" s="20">
        <v>73.55</v>
      </c>
    </row>
    <row r="19" spans="1:2" ht="15">
      <c r="A19" s="8" t="s">
        <v>8</v>
      </c>
      <c r="B19" s="20">
        <v>103.25</v>
      </c>
    </row>
    <row r="20" spans="1:2" ht="15">
      <c r="A20" s="8" t="s">
        <v>9</v>
      </c>
      <c r="B20" s="20">
        <v>76.99</v>
      </c>
    </row>
    <row r="21" spans="1:2" ht="15">
      <c r="A21" s="8" t="s">
        <v>10</v>
      </c>
      <c r="B21" s="20">
        <v>770.56</v>
      </c>
    </row>
    <row r="22" spans="1:2" ht="15">
      <c r="A22" s="8" t="s">
        <v>11</v>
      </c>
      <c r="B22" s="20">
        <v>36.54</v>
      </c>
    </row>
    <row r="23" spans="1:2" ht="15">
      <c r="A23" s="8" t="s">
        <v>12</v>
      </c>
      <c r="B23" s="20">
        <v>104.23</v>
      </c>
    </row>
    <row r="24" spans="1:2" ht="15">
      <c r="A24" s="8" t="s">
        <v>13</v>
      </c>
      <c r="B24" s="20">
        <v>70.59</v>
      </c>
    </row>
    <row r="25" spans="1:2" ht="15.75">
      <c r="A25" s="3" t="s">
        <v>14</v>
      </c>
      <c r="B25" s="35">
        <f>SUM(B17:B24)</f>
        <v>1613.7099999999998</v>
      </c>
    </row>
    <row r="26" spans="1:2" ht="15">
      <c r="A26" s="11" t="s">
        <v>15</v>
      </c>
      <c r="B26" s="6"/>
    </row>
    <row r="27" spans="1:2" ht="15">
      <c r="A27" s="8" t="s">
        <v>16</v>
      </c>
      <c r="B27" s="20">
        <v>204.89</v>
      </c>
    </row>
    <row r="28" spans="1:2" ht="15">
      <c r="A28" s="8" t="s">
        <v>17</v>
      </c>
      <c r="B28" s="20">
        <v>42.33</v>
      </c>
    </row>
    <row r="29" spans="1:2" ht="15">
      <c r="A29" s="8" t="s">
        <v>18</v>
      </c>
      <c r="B29" s="20">
        <v>175.85</v>
      </c>
    </row>
    <row r="30" spans="1:2" ht="15">
      <c r="A30" s="8" t="s">
        <v>19</v>
      </c>
      <c r="B30" s="20">
        <v>105</v>
      </c>
    </row>
    <row r="31" spans="1:2" ht="15.75">
      <c r="A31" s="3" t="s">
        <v>20</v>
      </c>
      <c r="B31" s="35">
        <f>SUM(B27:B30)</f>
        <v>528.0699999999999</v>
      </c>
    </row>
    <row r="32" spans="1:2" ht="23.25">
      <c r="A32" s="25" t="s">
        <v>21</v>
      </c>
      <c r="B32" s="36">
        <f>B31+B25+B15</f>
        <v>4091.7799999999997</v>
      </c>
    </row>
    <row r="34" spans="1:2" ht="15.75">
      <c r="A34" t="s">
        <v>119</v>
      </c>
      <c r="B34" s="24" t="s">
        <v>120</v>
      </c>
    </row>
  </sheetData>
  <sheetProtection/>
  <autoFilter ref="B6:B8"/>
  <mergeCells count="3">
    <mergeCell ref="A3:B3"/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C12"/>
  <sheetViews>
    <sheetView zoomScalePageLayoutView="0" workbookViewId="0" topLeftCell="A1">
      <selection activeCell="P7" sqref="P7"/>
    </sheetView>
  </sheetViews>
  <sheetFormatPr defaultColWidth="9.140625" defaultRowHeight="15"/>
  <cols>
    <col min="2" max="3" width="27.57421875" style="18" customWidth="1"/>
    <col min="4" max="4" width="14.7109375" style="0" customWidth="1"/>
  </cols>
  <sheetData>
    <row r="6" spans="2:3" ht="18.75">
      <c r="B6" s="22" t="s">
        <v>112</v>
      </c>
      <c r="C6" s="22" t="s">
        <v>111</v>
      </c>
    </row>
    <row r="7" spans="2:3" ht="18.75">
      <c r="B7" s="22" t="s">
        <v>113</v>
      </c>
      <c r="C7" s="22">
        <v>5457</v>
      </c>
    </row>
    <row r="8" spans="2:3" ht="18.75">
      <c r="B8" s="22" t="s">
        <v>114</v>
      </c>
      <c r="C8" s="22">
        <v>3668</v>
      </c>
    </row>
    <row r="9" spans="2:3" ht="18.75">
      <c r="B9" s="22" t="s">
        <v>115</v>
      </c>
      <c r="C9" s="22">
        <v>814</v>
      </c>
    </row>
    <row r="10" spans="2:3" ht="18.75">
      <c r="B10" s="22" t="s">
        <v>118</v>
      </c>
      <c r="C10" s="22">
        <v>3526</v>
      </c>
    </row>
    <row r="11" spans="2:3" ht="18.75">
      <c r="B11" s="22" t="s">
        <v>116</v>
      </c>
      <c r="C11" s="22">
        <v>1955</v>
      </c>
    </row>
    <row r="12" spans="2:3" ht="18.75">
      <c r="B12" s="22" t="s">
        <v>117</v>
      </c>
      <c r="C12" s="22">
        <v>1221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 SOH HUEY</dc:creator>
  <cp:keywords/>
  <dc:description/>
  <cp:lastModifiedBy>LEEM SEJIN</cp:lastModifiedBy>
  <dcterms:created xsi:type="dcterms:W3CDTF">2012-07-09T00:54:07Z</dcterms:created>
  <dcterms:modified xsi:type="dcterms:W3CDTF">2014-02-10T03:01:48Z</dcterms:modified>
  <cp:category/>
  <cp:version/>
  <cp:contentType/>
  <cp:contentStatus/>
</cp:coreProperties>
</file>